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K21" i="1" l="1"/>
  <c r="J21" i="1"/>
  <c r="I21" i="1"/>
  <c r="H21" i="1"/>
  <c r="G21" i="1"/>
  <c r="K12" i="1"/>
  <c r="K22" i="1" s="1"/>
  <c r="J12" i="1"/>
  <c r="J22" i="1" s="1"/>
  <c r="I12" i="1"/>
  <c r="I22" i="1" s="1"/>
  <c r="H12" i="1"/>
  <c r="H22" i="1" s="1"/>
  <c r="G12" i="1"/>
  <c r="G22" i="1" s="1"/>
</calcChain>
</file>

<file path=xl/sharedStrings.xml><?xml version="1.0" encoding="utf-8"?>
<sst xmlns="http://schemas.openxmlformats.org/spreadsheetml/2006/main" count="56" uniqueCount="50">
  <si>
    <t>Школа</t>
  </si>
  <si>
    <t>МОУ"Челутайская 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</si>
  <si>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</si>
  <si>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</si>
  <si>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</si>
  <si>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</si>
  <si>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</si>
  <si>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</si>
  <si>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</si>
  <si>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</si>
  <si>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</si>
  <si>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</si>
  <si>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</si>
  <si>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</si>
  <si>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</si>
  <si>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</si>
  <si>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</si>
  <si>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239М/ссж</t>
  </si>
  <si>
    <t>тефтели рыбные</t>
  </si>
  <si>
    <t>гор.напиток</t>
  </si>
  <si>
    <t>б/н/ссж</t>
  </si>
  <si>
    <t>чай из шиповника</t>
  </si>
  <si>
    <t>хлеб</t>
  </si>
  <si>
    <t>закуска</t>
  </si>
  <si>
    <t>15М</t>
  </si>
  <si>
    <t>сыр порц.</t>
  </si>
  <si>
    <t>масло порц</t>
  </si>
  <si>
    <t>гарнир</t>
  </si>
  <si>
    <t>312М/ссж</t>
  </si>
  <si>
    <t>картофельное пюре</t>
  </si>
  <si>
    <t>фрукты</t>
  </si>
  <si>
    <t>апельсин</t>
  </si>
  <si>
    <t>ИТОГО:</t>
  </si>
  <si>
    <t>Обед</t>
  </si>
  <si>
    <t>51М/ссж</t>
  </si>
  <si>
    <t>салат свекольный с черносливом</t>
  </si>
  <si>
    <t>1 блюдо</t>
  </si>
  <si>
    <t>87М/ссж</t>
  </si>
  <si>
    <t>щи</t>
  </si>
  <si>
    <t>2 блюдо</t>
  </si>
  <si>
    <t>288М</t>
  </si>
  <si>
    <t>куры тушеные</t>
  </si>
  <si>
    <t>309М/ссж</t>
  </si>
  <si>
    <t>рожки отварные</t>
  </si>
  <si>
    <t>напиток</t>
  </si>
  <si>
    <t>сок</t>
  </si>
  <si>
    <t>хлеб бел.</t>
  </si>
  <si>
    <t>марс</t>
  </si>
  <si>
    <t>гранат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</si>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</sst>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0" fillId="0" borderId="15" xfId="0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2"/>
  <sheetViews>
    <sheetView tabSelected="1" workbookViewId="0">
      <selection activeCell="N4" sqref="N4"/>
    </sheetView>
  </sheetViews>
  <sheetFormatPr defaultRowHeight="15" x14ac:dyDescent="0.25"/>
  <cols>
    <col min="11" max="11" width="11.42578125" customWidth="1"/>
  </cols>
  <sheetData>
    <row r="2" spans="2:11" x14ac:dyDescent="0.25">
      <c r="B2" s="1" t="s">
        <v>0</v>
      </c>
      <c r="C2" s="2" t="s">
        <v>1</v>
      </c>
      <c r="D2" s="3"/>
      <c r="E2" s="4"/>
      <c r="F2" s="1" t="s">
        <v>2</v>
      </c>
      <c r="G2" s="5" t="s">
        <v>3</v>
      </c>
      <c r="H2" s="1"/>
      <c r="I2" s="1"/>
      <c r="J2" s="1" t="s">
        <v>4</v>
      </c>
      <c r="K2" s="6">
        <v>44540</v>
      </c>
    </row>
    <row r="3" spans="2:11" ht="15.75" thickBot="1" x14ac:dyDescent="0.3">
      <c r="B3" s="1"/>
      <c r="C3" s="1"/>
      <c r="D3" s="1"/>
      <c r="E3" s="1"/>
      <c r="F3" s="1"/>
      <c r="G3" s="1"/>
      <c r="H3" s="1"/>
      <c r="I3" s="1"/>
      <c r="J3" s="1"/>
      <c r="K3" s="1"/>
    </row>
    <row r="4" spans="2:11" ht="15.75" thickBot="1" x14ac:dyDescent="0.3">
      <c r="B4" s="7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9" t="s">
        <v>14</v>
      </c>
    </row>
    <row r="5" spans="2:11" ht="30" x14ac:dyDescent="0.25">
      <c r="B5" s="10" t="s">
        <v>15</v>
      </c>
      <c r="C5" s="11" t="s">
        <v>16</v>
      </c>
      <c r="D5" s="12" t="s">
        <v>17</v>
      </c>
      <c r="E5" s="13" t="s">
        <v>18</v>
      </c>
      <c r="F5" s="14">
        <v>90</v>
      </c>
      <c r="G5" s="15">
        <v>23.86</v>
      </c>
      <c r="H5" s="15">
        <v>159.91999999999999</v>
      </c>
      <c r="I5" s="15">
        <v>10.4</v>
      </c>
      <c r="J5" s="15">
        <v>8.2799999999999994</v>
      </c>
      <c r="K5" s="16">
        <v>10.85</v>
      </c>
    </row>
    <row r="6" spans="2:11" ht="45" x14ac:dyDescent="0.25">
      <c r="B6" s="17"/>
      <c r="C6" s="18" t="s">
        <v>19</v>
      </c>
      <c r="D6" s="19" t="s">
        <v>20</v>
      </c>
      <c r="E6" s="20" t="s">
        <v>21</v>
      </c>
      <c r="F6" s="21">
        <v>180</v>
      </c>
      <c r="G6" s="22">
        <v>2.34</v>
      </c>
      <c r="H6" s="22">
        <v>58.09</v>
      </c>
      <c r="I6" s="22">
        <v>0.17</v>
      </c>
      <c r="J6" s="22">
        <v>7.0000000000000007E-2</v>
      </c>
      <c r="K6" s="23">
        <v>13.39</v>
      </c>
    </row>
    <row r="7" spans="2:11" x14ac:dyDescent="0.25">
      <c r="B7" s="17"/>
      <c r="C7" s="24" t="s">
        <v>22</v>
      </c>
      <c r="D7" s="19"/>
      <c r="E7" s="20" t="s">
        <v>22</v>
      </c>
      <c r="F7" s="21">
        <v>25</v>
      </c>
      <c r="G7" s="22">
        <v>1.1599999999999999</v>
      </c>
      <c r="H7" s="22">
        <v>68.5</v>
      </c>
      <c r="I7" s="22">
        <v>2.67</v>
      </c>
      <c r="J7" s="22">
        <v>1.1200000000000001</v>
      </c>
      <c r="K7" s="23">
        <v>10.87</v>
      </c>
    </row>
    <row r="8" spans="2:11" ht="30" x14ac:dyDescent="0.25">
      <c r="B8" s="25"/>
      <c r="C8" s="19" t="s">
        <v>23</v>
      </c>
      <c r="D8" s="26" t="s">
        <v>24</v>
      </c>
      <c r="E8" s="27" t="s">
        <v>25</v>
      </c>
      <c r="F8" s="28">
        <v>16</v>
      </c>
      <c r="G8" s="29">
        <v>7.94</v>
      </c>
      <c r="H8" s="29">
        <v>45</v>
      </c>
      <c r="I8" s="29">
        <v>3.07</v>
      </c>
      <c r="J8" s="29">
        <v>3.45</v>
      </c>
      <c r="K8" s="30">
        <v>0.37</v>
      </c>
    </row>
    <row r="9" spans="2:11" ht="30" x14ac:dyDescent="0.25">
      <c r="B9" s="25"/>
      <c r="C9" s="19"/>
      <c r="D9" s="26"/>
      <c r="E9" s="27" t="s">
        <v>26</v>
      </c>
      <c r="F9" s="28">
        <v>11</v>
      </c>
      <c r="G9" s="29">
        <v>7.06</v>
      </c>
      <c r="H9" s="29">
        <v>66.099999999999994</v>
      </c>
      <c r="I9" s="29">
        <v>0.08</v>
      </c>
      <c r="J9" s="29">
        <v>7.25</v>
      </c>
      <c r="K9" s="22">
        <v>0.13</v>
      </c>
    </row>
    <row r="10" spans="2:11" ht="45" x14ac:dyDescent="0.25">
      <c r="B10" s="25"/>
      <c r="C10" s="19" t="s">
        <v>27</v>
      </c>
      <c r="D10" s="26" t="s">
        <v>28</v>
      </c>
      <c r="E10" s="27" t="s">
        <v>29</v>
      </c>
      <c r="F10" s="28">
        <v>150</v>
      </c>
      <c r="G10" s="29">
        <v>0.66</v>
      </c>
      <c r="H10" s="29">
        <v>138.19</v>
      </c>
      <c r="I10" s="29">
        <v>3.28</v>
      </c>
      <c r="J10" s="29">
        <v>3.99</v>
      </c>
      <c r="K10" s="30">
        <v>22.18</v>
      </c>
    </row>
    <row r="11" spans="2:11" ht="30" x14ac:dyDescent="0.25">
      <c r="B11" s="18"/>
      <c r="C11" s="19" t="s">
        <v>30</v>
      </c>
      <c r="D11" s="26"/>
      <c r="E11" s="27" t="s">
        <v>31</v>
      </c>
      <c r="F11" s="21">
        <v>200</v>
      </c>
      <c r="G11" s="22">
        <v>32</v>
      </c>
      <c r="H11" s="22">
        <v>136.80000000000001</v>
      </c>
      <c r="I11" s="22">
        <v>1.98</v>
      </c>
      <c r="J11" s="22">
        <v>5.04</v>
      </c>
      <c r="K11" s="23">
        <v>20.88</v>
      </c>
    </row>
    <row r="12" spans="2:11" ht="15.75" thickBot="1" x14ac:dyDescent="0.3">
      <c r="B12" s="18"/>
      <c r="C12" s="31" t="s">
        <v>32</v>
      </c>
      <c r="D12" s="32"/>
      <c r="E12" s="33"/>
      <c r="F12" s="34"/>
      <c r="G12" s="35">
        <f>SUM(G5:G11)</f>
        <v>75.02</v>
      </c>
      <c r="H12" s="35">
        <f>SUM(H5:H11)</f>
        <v>672.59999999999991</v>
      </c>
      <c r="I12" s="35">
        <f>SUM(I5:I11)</f>
        <v>21.65</v>
      </c>
      <c r="J12" s="35">
        <f>SUM(J5:J11)</f>
        <v>29.199999999999996</v>
      </c>
      <c r="K12" s="35">
        <f>SUM(K5:K11)</f>
        <v>78.67</v>
      </c>
    </row>
    <row r="13" spans="2:11" ht="75" x14ac:dyDescent="0.25">
      <c r="B13" s="17" t="s">
        <v>33</v>
      </c>
      <c r="C13" s="36" t="s">
        <v>23</v>
      </c>
      <c r="D13" s="12" t="s">
        <v>34</v>
      </c>
      <c r="E13" s="13" t="s">
        <v>35</v>
      </c>
      <c r="F13" s="14">
        <v>60</v>
      </c>
      <c r="G13" s="15">
        <v>4.55</v>
      </c>
      <c r="H13" s="15">
        <v>64.069999999999993</v>
      </c>
      <c r="I13" s="15">
        <v>0.92</v>
      </c>
      <c r="J13" s="15">
        <v>3.07</v>
      </c>
      <c r="K13" s="16">
        <v>8.1199999999999992</v>
      </c>
    </row>
    <row r="14" spans="2:11" x14ac:dyDescent="0.25">
      <c r="B14" s="17"/>
      <c r="C14" s="18" t="s">
        <v>36</v>
      </c>
      <c r="D14" s="19" t="s">
        <v>37</v>
      </c>
      <c r="E14" s="20" t="s">
        <v>38</v>
      </c>
      <c r="F14" s="21">
        <v>200</v>
      </c>
      <c r="G14" s="22">
        <v>37.32</v>
      </c>
      <c r="H14" s="22">
        <v>58.47</v>
      </c>
      <c r="I14" s="22">
        <v>1.57</v>
      </c>
      <c r="J14" s="22">
        <v>3.12</v>
      </c>
      <c r="K14" s="23">
        <v>5.82</v>
      </c>
    </row>
    <row r="15" spans="2:11" ht="45" x14ac:dyDescent="0.25">
      <c r="B15" s="17"/>
      <c r="C15" s="18" t="s">
        <v>39</v>
      </c>
      <c r="D15" s="19" t="s">
        <v>40</v>
      </c>
      <c r="E15" s="20" t="s">
        <v>41</v>
      </c>
      <c r="F15" s="21">
        <v>90</v>
      </c>
      <c r="G15" s="22">
        <v>13.92</v>
      </c>
      <c r="H15" s="22">
        <v>200.21</v>
      </c>
      <c r="I15" s="22">
        <v>14.61</v>
      </c>
      <c r="J15" s="22">
        <v>14.61</v>
      </c>
      <c r="K15" s="23">
        <v>2.46</v>
      </c>
    </row>
    <row r="16" spans="2:11" ht="45" x14ac:dyDescent="0.25">
      <c r="B16" s="17"/>
      <c r="C16" s="18" t="s">
        <v>27</v>
      </c>
      <c r="D16" s="19" t="s">
        <v>42</v>
      </c>
      <c r="E16" s="20" t="s">
        <v>43</v>
      </c>
      <c r="F16" s="21">
        <v>150</v>
      </c>
      <c r="G16" s="22">
        <v>3.27</v>
      </c>
      <c r="H16" s="29">
        <v>198.97</v>
      </c>
      <c r="I16" s="29">
        <v>5.85</v>
      </c>
      <c r="J16" s="29">
        <v>2.86</v>
      </c>
      <c r="K16" s="37">
        <v>37.4</v>
      </c>
    </row>
    <row r="17" spans="2:11" x14ac:dyDescent="0.25">
      <c r="B17" s="17"/>
      <c r="C17" s="18" t="s">
        <v>44</v>
      </c>
      <c r="D17" s="19"/>
      <c r="E17" s="20" t="s">
        <v>45</v>
      </c>
      <c r="F17" s="21">
        <v>200</v>
      </c>
      <c r="G17" s="22">
        <v>15.5</v>
      </c>
      <c r="H17" s="22">
        <v>70</v>
      </c>
      <c r="I17" s="22">
        <v>0</v>
      </c>
      <c r="J17" s="22">
        <v>0</v>
      </c>
      <c r="K17" s="23">
        <v>18</v>
      </c>
    </row>
    <row r="18" spans="2:11" x14ac:dyDescent="0.25">
      <c r="B18" s="17"/>
      <c r="C18" s="18" t="s">
        <v>46</v>
      </c>
      <c r="D18" s="19"/>
      <c r="E18" s="20" t="s">
        <v>22</v>
      </c>
      <c r="F18" s="21">
        <v>25</v>
      </c>
      <c r="G18" s="22">
        <v>1.1599999999999999</v>
      </c>
      <c r="H18" s="22">
        <v>68.5</v>
      </c>
      <c r="I18" s="22">
        <v>2.67</v>
      </c>
      <c r="J18" s="22">
        <v>1.1200000000000001</v>
      </c>
      <c r="K18" s="23">
        <v>10.87</v>
      </c>
    </row>
    <row r="19" spans="2:11" x14ac:dyDescent="0.25">
      <c r="B19" s="17"/>
      <c r="C19" s="18"/>
      <c r="D19" s="19"/>
      <c r="E19" s="20" t="s">
        <v>47</v>
      </c>
      <c r="F19" s="28">
        <v>50</v>
      </c>
      <c r="G19" s="29">
        <v>37</v>
      </c>
      <c r="H19" s="29">
        <v>227</v>
      </c>
      <c r="I19" s="29">
        <v>2.0499999999999998</v>
      </c>
      <c r="J19" s="29">
        <v>8.6999999999999993</v>
      </c>
      <c r="K19" s="30">
        <v>34.799999999999997</v>
      </c>
    </row>
    <row r="20" spans="2:11" x14ac:dyDescent="0.25">
      <c r="B20" s="17"/>
      <c r="C20" s="18" t="s">
        <v>30</v>
      </c>
      <c r="D20" s="19"/>
      <c r="E20" s="20" t="s">
        <v>48</v>
      </c>
      <c r="F20" s="28">
        <v>200</v>
      </c>
      <c r="G20" s="29">
        <v>43.8</v>
      </c>
      <c r="H20" s="29">
        <v>144</v>
      </c>
      <c r="I20" s="29">
        <v>0.14000000000000001</v>
      </c>
      <c r="J20" s="29">
        <v>0.12</v>
      </c>
      <c r="K20" s="30">
        <v>29</v>
      </c>
    </row>
    <row r="21" spans="2:11" x14ac:dyDescent="0.25">
      <c r="B21" s="17"/>
      <c r="C21" s="32" t="s">
        <v>32</v>
      </c>
      <c r="D21" s="32"/>
      <c r="E21" s="33"/>
      <c r="F21" s="34"/>
      <c r="G21" s="35">
        <f>SUM(G13:G20)</f>
        <v>156.51999999999998</v>
      </c>
      <c r="H21" s="35">
        <f>SUM(H13:H20)</f>
        <v>1031.22</v>
      </c>
      <c r="I21" s="35">
        <f>SUM(I13:I20)</f>
        <v>27.810000000000006</v>
      </c>
      <c r="J21" s="35">
        <f>SUM(J13:J20)</f>
        <v>33.599999999999994</v>
      </c>
      <c r="K21" s="35">
        <f>SUM(K13:K20)</f>
        <v>146.47</v>
      </c>
    </row>
    <row r="22" spans="2:11" ht="15.75" thickBot="1" x14ac:dyDescent="0.3">
      <c r="B22" s="38"/>
      <c r="C22" s="39" t="s">
        <v>49</v>
      </c>
      <c r="D22" s="40"/>
      <c r="E22" s="41"/>
      <c r="F22" s="42"/>
      <c r="G22" s="43">
        <f>G12+G21</f>
        <v>231.53999999999996</v>
      </c>
      <c r="H22" s="43">
        <f>H12+H21</f>
        <v>1703.82</v>
      </c>
      <c r="I22" s="43">
        <f>I12+I21</f>
        <v>49.460000000000008</v>
      </c>
      <c r="J22" s="43">
        <f>J12+J21</f>
        <v>62.79999999999999</v>
      </c>
      <c r="K22" s="43">
        <f>K12+K21</f>
        <v>225.14</v>
      </c>
    </row>
  </sheetData>
  <mergeCells count="1">
    <mergeCell ref="C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2021-12-10T07:53:18Z</dcterms:modified>
</cp:coreProperties>
</file>